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xl/customProperty6.bin" ContentType="application/vnd.openxmlformats-officedocument.spreadsheetml.customProperty"/>
  <Override PartName="/xl/customProperty7.bin" ContentType="application/vnd.openxmlformats-officedocument.spreadsheetml.customProperty"/>
  <Override PartName="/xl/customProperty8.bin" ContentType="application/vnd.openxmlformats-officedocument.spreadsheetml.customProperty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11" documentId="8_{C2D289F5-1883-4189-8F2F-78E77CBAEDE5}" xr6:coauthVersionLast="47" xr6:coauthVersionMax="47" xr10:uidLastSave="{95E5AB4D-ACC5-4640-BE62-B9AE0C647A31}"/>
  <bookViews>
    <workbookView xWindow="-120" yWindow="-120" windowWidth="20730" windowHeight="11040" xr2:uid="{00000000-000D-0000-FFFF-FFFF00000000}"/>
  </bookViews>
  <sheets>
    <sheet name="Registro de Kilometraje" sheetId="1" r:id="rId1"/>
  </sheets>
  <definedNames>
    <definedName name="_xlnm.Print_Area" localSheetId="0">'Registro de Kilometraje'!$A$5:$N$20</definedName>
  </definedNames>
  <calcPr calcId="191029"/>
</workbook>
</file>

<file path=xl/calcChain.xml><?xml version="1.0" encoding="utf-8"?>
<calcChain xmlns="http://schemas.openxmlformats.org/spreadsheetml/2006/main">
  <c r="H6" i="1" l="1"/>
  <c r="K7" i="1"/>
  <c r="K8" i="1"/>
  <c r="K9" i="1"/>
  <c r="L9" i="1" s="1"/>
  <c r="K10" i="1"/>
  <c r="L10" i="1" s="1"/>
  <c r="K11" i="1"/>
  <c r="K12" i="1"/>
  <c r="L12" i="1" s="1"/>
  <c r="K13" i="1"/>
  <c r="L13" i="1" s="1"/>
  <c r="K14" i="1"/>
  <c r="L14" i="1" s="1"/>
  <c r="K15" i="1"/>
  <c r="K16" i="1"/>
  <c r="K17" i="1"/>
  <c r="L17" i="1" s="1"/>
  <c r="K18" i="1"/>
  <c r="L18" i="1" s="1"/>
  <c r="K19" i="1"/>
  <c r="K6" i="1"/>
  <c r="L6" i="1" s="1"/>
  <c r="L19" i="1"/>
  <c r="L16" i="1"/>
  <c r="L15" i="1"/>
  <c r="L11" i="1"/>
  <c r="L8" i="1"/>
  <c r="L7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K20" i="1" l="1"/>
  <c r="H20" i="1"/>
</calcChain>
</file>

<file path=xl/sharedStrings.xml><?xml version="1.0" encoding="utf-8"?>
<sst xmlns="http://schemas.openxmlformats.org/spreadsheetml/2006/main" count="37" uniqueCount="36">
  <si>
    <t>Ruta</t>
  </si>
  <si>
    <t>Total kilómetros:</t>
  </si>
  <si>
    <t>Fecha 
de inicio</t>
  </si>
  <si>
    <t>Fecha 
de regreso</t>
  </si>
  <si>
    <t>Kilometraje 
al inicio</t>
  </si>
  <si>
    <t>Kilometraje 
al final</t>
  </si>
  <si>
    <t>Kilómetros 
recorridos</t>
  </si>
  <si>
    <t>FORMATO</t>
  </si>
  <si>
    <t>Actividad</t>
  </si>
  <si>
    <t>Nombre Completo</t>
  </si>
  <si>
    <t>Placa vehiculo asignado</t>
  </si>
  <si>
    <t>CARLOS ENRIQUE JARAMILLO</t>
  </si>
  <si>
    <t>JANIO ISAAC ORTEGA JIMENEZ</t>
  </si>
  <si>
    <t>MIGUEL ANTONIO SIERRA VARGAS</t>
  </si>
  <si>
    <t>ENRIQUE CARLOS BUSTOS LAMBIS</t>
  </si>
  <si>
    <t>JAIME RAFAEL RONDON BARRIOS</t>
  </si>
  <si>
    <t>MAICOL ROBERTO PEREZ RENGIFO</t>
  </si>
  <si>
    <t>NILSON MARTINEZ MORALES</t>
  </si>
  <si>
    <t>OCL 511</t>
  </si>
  <si>
    <t>OCL 539</t>
  </si>
  <si>
    <t>OCL 512</t>
  </si>
  <si>
    <t>OCL 513</t>
  </si>
  <si>
    <t>OCL 556</t>
  </si>
  <si>
    <t>OCL 557</t>
  </si>
  <si>
    <t>OCL 583</t>
  </si>
  <si>
    <t>KILOMETRAJE DIARIO Y DURACION DE DESPLAZAMIENTOS LABORALES</t>
  </si>
  <si>
    <t>Cantidad de horas extras</t>
  </si>
  <si>
    <t>Jornada laboral</t>
  </si>
  <si>
    <t>Hora de entrada</t>
  </si>
  <si>
    <t>Hora salida</t>
  </si>
  <si>
    <t>Tiempo laborado</t>
  </si>
  <si>
    <t>Cantida de horas extras laboradas</t>
  </si>
  <si>
    <t>Observaciones</t>
  </si>
  <si>
    <r>
      <t xml:space="preserve">Código: </t>
    </r>
    <r>
      <rPr>
        <sz val="10"/>
        <color theme="1"/>
        <rFont val="Arial"/>
        <family val="2"/>
      </rPr>
      <t>GH-FT-72</t>
    </r>
  </si>
  <si>
    <r>
      <t xml:space="preserve">Version </t>
    </r>
    <r>
      <rPr>
        <sz val="10"/>
        <color theme="1"/>
        <rFont val="Arial"/>
        <family val="2"/>
      </rPr>
      <t>1</t>
    </r>
  </si>
  <si>
    <r>
      <t xml:space="preserve">Fecha </t>
    </r>
    <r>
      <rPr>
        <sz val="10"/>
        <color theme="1"/>
        <rFont val="Arial"/>
        <family val="2"/>
      </rPr>
      <t>26/09/2025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</si>
</sst>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[$-F400]h:mm:ss\ AM/PM"/>
    <numFmt numFmtId="165" formatCode="hh:mm"/>
  </numFmts>
  <fonts count="1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202124"/>
      <name val="Docs-Roboto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2"/>
      <color indexed="8"/>
      <name val="Arial"/>
      <family val="2"/>
    </font>
    <font>
      <b/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AAE571"/>
        <bgColor indexed="64"/>
      </patternFill>
    </fill>
    <fill>
      <patternFill patternType="solid">
        <fgColor rgb="FFC5D3FF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34">
    <xf numFmtId="0" fontId="0" fillId="0" borderId="0" xfId="0"/>
    <xf numFmtId="0" fontId="2" fillId="0" borderId="0" xfId="0" applyFont="1"/>
    <xf numFmtId="0" fontId="2" fillId="2" borderId="0" xfId="0" applyFont="1" applyFill="1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5" fillId="0" borderId="0" xfId="0" applyFont="1"/>
    <xf numFmtId="0" fontId="2" fillId="2" borderId="0" xfId="0" applyFont="1" applyFill="1" applyAlignment="1">
      <alignment horizontal="center" vertical="center"/>
    </xf>
    <xf numFmtId="164" fontId="2" fillId="0" borderId="1" xfId="1" applyNumberFormat="1" applyFont="1" applyBorder="1" applyAlignment="1">
      <alignment horizontal="center" vertical="center"/>
    </xf>
    <xf numFmtId="165" fontId="2" fillId="0" borderId="1" xfId="1" applyNumberFormat="1" applyFont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2" fillId="0" borderId="5" xfId="1" applyNumberFormat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20" fontId="1" fillId="5" borderId="2" xfId="1" applyNumberFormat="1" applyFont="1" applyFill="1" applyBorder="1" applyAlignment="1">
      <alignment horizontal="center" vertical="center"/>
    </xf>
    <xf numFmtId="20" fontId="1" fillId="5" borderId="3" xfId="1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381001</xdr:colOff>
      <xdr:row>0</xdr:row>
      <xdr:rowOff>38100</xdr:rowOff>
    </xdr:from>
    <xdr:to>
      <xdr:col>0</xdr:col>
      <xdr:colOff>1533525</xdr:colOff>
      <xdr:row>2</xdr:row>
      <xdr:rowOff>308629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3AA51EC-C2C5-4698-9307-B9F9086BA5B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r="666"/>
        <a:stretch>
          <a:fillRect/>
        </a:stretch>
      </xdr:blipFill>
      <xdr:spPr bwMode="auto">
        <a:xfrm>
          <a:off x="381001" y="38100"/>
          <a:ext cx="1152524" cy="12135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438150</xdr:colOff>
      <xdr:row>0</xdr:row>
      <xdr:rowOff>66675</xdr:rowOff>
    </xdr:from>
    <xdr:to>
      <xdr:col>13</xdr:col>
      <xdr:colOff>619125</xdr:colOff>
      <xdr:row>2</xdr:row>
      <xdr:rowOff>238125</xdr:rowOff>
    </xdr:to>
    <xdr:pic>
      <xdr:nvPicPr>
        <xdr:cNvPr id="3" name="Imagen 5">
          <a:extLst>
            <a:ext uri="{FF2B5EF4-FFF2-40B4-BE49-F238E27FC236}">
              <a16:creationId xmlns:a16="http://schemas.microsoft.com/office/drawing/2014/main" id="{B53DBE3F-CC3F-4F3C-8946-8DB8071CD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0" y="66675"/>
          <a:ext cx="125730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ustomProperty" Target="../customProperty7.bin"/><Relationship Id="rId3" Type="http://schemas.openxmlformats.org/officeDocument/2006/relationships/customProperty" Target="../customProperty2.bin"/><Relationship Id="rId7" Type="http://schemas.openxmlformats.org/officeDocument/2006/relationships/customProperty" Target="../customProperty6.bin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Relationship Id="rId6" Type="http://schemas.openxmlformats.org/officeDocument/2006/relationships/customProperty" Target="../customProperty5.bin"/><Relationship Id="rId5" Type="http://schemas.openxmlformats.org/officeDocument/2006/relationships/customProperty" Target="../customProperty4.bin"/><Relationship Id="rId10" Type="http://schemas.openxmlformats.org/officeDocument/2006/relationships/drawing" Target="../drawings/drawing1.xml"/><Relationship Id="rId4" Type="http://schemas.openxmlformats.org/officeDocument/2006/relationships/customProperty" Target="../customProperty3.bin"/><Relationship Id="rId9" Type="http://schemas.openxmlformats.org/officeDocument/2006/relationships/customProperty" Target="../customProperty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374"/>
  <sheetViews>
    <sheetView tabSelected="1" workbookViewId="0">
      <selection activeCell="I8" sqref="I8"/>
    </sheetView>
  </sheetViews>
  <sheetFormatPr baseColWidth="10" defaultColWidth="11.42578125" defaultRowHeight="12.75"/>
  <cols>
    <col min="1" max="1" width="28.85546875" style="1" customWidth="1"/>
    <col min="2" max="2" width="33.7109375" style="1" bestFit="1" customWidth="1"/>
    <col min="3" max="3" width="14.42578125" style="1" bestFit="1" customWidth="1"/>
    <col min="4" max="4" width="8.85546875" style="1" bestFit="1" customWidth="1"/>
    <col min="5" max="5" width="10.7109375" style="1" bestFit="1" customWidth="1"/>
    <col min="6" max="6" width="11.5703125" style="1" bestFit="1" customWidth="1"/>
    <col min="7" max="7" width="12.140625" style="1" customWidth="1"/>
    <col min="8" max="8" width="10.7109375" style="1" bestFit="1" customWidth="1"/>
    <col min="9" max="10" width="12" style="1" bestFit="1" customWidth="1"/>
    <col min="11" max="11" width="17.5703125" style="1" customWidth="1"/>
    <col min="12" max="12" width="15.5703125" style="1" bestFit="1" customWidth="1"/>
    <col min="13" max="13" width="16.140625" style="1" customWidth="1"/>
    <col min="14" max="14" width="18.28515625" style="1" customWidth="1"/>
    <col min="15" max="29" width="11.42578125" style="2"/>
    <col min="30" max="16384" width="11.42578125" style="1"/>
  </cols>
  <sheetData>
    <row r="1" spans="1:29" ht="27.75" customHeight="1">
      <c r="A1" s="18"/>
      <c r="B1" s="32" t="s">
        <v>7</v>
      </c>
      <c r="C1" s="32"/>
      <c r="D1" s="32"/>
      <c r="E1" s="32"/>
      <c r="F1" s="32"/>
      <c r="G1" s="32"/>
      <c r="H1" s="32"/>
      <c r="I1" s="32"/>
      <c r="J1" s="32"/>
      <c r="K1" s="32"/>
      <c r="L1" s="32"/>
      <c r="M1" s="25"/>
      <c r="N1" s="26"/>
    </row>
    <row r="2" spans="1:29" ht="46.5" customHeight="1">
      <c r="A2" s="19"/>
      <c r="B2" s="33" t="s">
        <v>25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27"/>
      <c r="N2" s="28"/>
    </row>
    <row r="3" spans="1:29" ht="27.75" customHeight="1" thickBot="1">
      <c r="A3" s="20"/>
      <c r="B3" s="31" t="s">
        <v>33</v>
      </c>
      <c r="C3" s="31"/>
      <c r="D3" s="31" t="s">
        <v>34</v>
      </c>
      <c r="E3" s="31"/>
      <c r="F3" s="31"/>
      <c r="G3" s="31"/>
      <c r="H3" s="31"/>
      <c r="I3" s="31" t="s">
        <v>35</v>
      </c>
      <c r="J3" s="31"/>
      <c r="K3" s="31"/>
      <c r="L3" s="31"/>
      <c r="M3" s="29"/>
      <c r="N3" s="30"/>
    </row>
    <row r="4" spans="1:29" ht="27.75" customHeight="1">
      <c r="A4" s="13"/>
      <c r="B4" s="14"/>
      <c r="C4" s="14"/>
      <c r="D4" s="14"/>
      <c r="E4" s="14"/>
      <c r="F4" s="14"/>
      <c r="G4" s="14"/>
      <c r="H4" s="14"/>
      <c r="I4" s="16" t="s">
        <v>27</v>
      </c>
      <c r="J4" s="17">
        <v>8</v>
      </c>
      <c r="K4" s="14"/>
      <c r="L4" s="14"/>
      <c r="M4" s="15"/>
      <c r="N4" s="15"/>
      <c r="O4" s="1"/>
      <c r="P4" s="1"/>
    </row>
    <row r="5" spans="1:29" ht="39.75" customHeight="1">
      <c r="A5" s="11" t="s">
        <v>8</v>
      </c>
      <c r="B5" s="11" t="s">
        <v>9</v>
      </c>
      <c r="C5" s="11" t="s">
        <v>10</v>
      </c>
      <c r="D5" s="11" t="s">
        <v>2</v>
      </c>
      <c r="E5" s="11" t="s">
        <v>3</v>
      </c>
      <c r="F5" s="11" t="s">
        <v>4</v>
      </c>
      <c r="G5" s="11" t="s">
        <v>5</v>
      </c>
      <c r="H5" s="11" t="s">
        <v>6</v>
      </c>
      <c r="I5" s="11" t="s">
        <v>28</v>
      </c>
      <c r="J5" s="11" t="s">
        <v>29</v>
      </c>
      <c r="K5" s="11" t="s">
        <v>30</v>
      </c>
      <c r="L5" s="11" t="s">
        <v>26</v>
      </c>
      <c r="M5" s="11" t="s">
        <v>0</v>
      </c>
      <c r="N5" s="12" t="s">
        <v>32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s="5" customFormat="1" ht="24.95" customHeight="1">
      <c r="A6" s="4"/>
      <c r="B6" s="4"/>
      <c r="C6" s="4" t="s">
        <v>18</v>
      </c>
      <c r="D6" s="4"/>
      <c r="E6" s="4"/>
      <c r="F6" s="4">
        <v>1000</v>
      </c>
      <c r="G6" s="4">
        <v>1050</v>
      </c>
      <c r="H6" s="4">
        <f>G6-F6</f>
        <v>50</v>
      </c>
      <c r="I6" s="9">
        <v>0.29166666666666669</v>
      </c>
      <c r="J6" s="9">
        <v>0.83333333333333337</v>
      </c>
      <c r="K6" s="10">
        <f>(J6-I6)-TIME(1,0,0)</f>
        <v>0.50000000000000011</v>
      </c>
      <c r="L6" s="10">
        <f>K6-TIME(J4,0,0)</f>
        <v>0.1666666666666668</v>
      </c>
      <c r="M6" s="4"/>
      <c r="N6" s="4"/>
    </row>
    <row r="7" spans="1:29" s="5" customFormat="1" ht="24.95" customHeight="1">
      <c r="A7" s="4"/>
      <c r="B7" s="4"/>
      <c r="C7" s="4"/>
      <c r="D7" s="4"/>
      <c r="E7" s="4"/>
      <c r="F7" s="4"/>
      <c r="G7" s="4"/>
      <c r="H7" s="4">
        <f t="shared" ref="H7:H19" si="0">G7-F7</f>
        <v>0</v>
      </c>
      <c r="I7" s="9">
        <v>0.29166666666666669</v>
      </c>
      <c r="J7" s="9">
        <v>0.75</v>
      </c>
      <c r="K7" s="10">
        <f t="shared" ref="K7:K19" si="1">(J7-I7)-TIME(1,0,0)</f>
        <v>0.41666666666666663</v>
      </c>
      <c r="L7" s="10">
        <f>K7-TIME(J4,0,0)</f>
        <v>8.3333333333333315E-2</v>
      </c>
      <c r="M7" s="4"/>
      <c r="N7" s="4"/>
    </row>
    <row r="8" spans="1:29" s="5" customFormat="1" ht="24.95" customHeight="1">
      <c r="A8" s="4"/>
      <c r="B8" s="4"/>
      <c r="C8" s="4"/>
      <c r="D8" s="4"/>
      <c r="E8" s="4"/>
      <c r="F8" s="4"/>
      <c r="G8" s="4"/>
      <c r="H8" s="4">
        <f t="shared" si="0"/>
        <v>0</v>
      </c>
      <c r="I8" s="9">
        <v>0.29166666666666669</v>
      </c>
      <c r="J8" s="9">
        <v>0.70833333333333337</v>
      </c>
      <c r="K8" s="10">
        <f t="shared" si="1"/>
        <v>0.375</v>
      </c>
      <c r="L8" s="10">
        <f>K8-TIME(J4,0,0)</f>
        <v>4.1666666666666685E-2</v>
      </c>
      <c r="M8" s="4"/>
      <c r="N8" s="4"/>
    </row>
    <row r="9" spans="1:29" s="5" customFormat="1" ht="24.95" customHeight="1">
      <c r="A9" s="4"/>
      <c r="B9" s="4"/>
      <c r="C9" s="4"/>
      <c r="D9" s="4"/>
      <c r="E9" s="4"/>
      <c r="F9" s="4"/>
      <c r="G9" s="4"/>
      <c r="H9" s="4">
        <f t="shared" si="0"/>
        <v>0</v>
      </c>
      <c r="I9" s="9">
        <v>0.29166666666666669</v>
      </c>
      <c r="J9" s="9">
        <v>0.70833333333333337</v>
      </c>
      <c r="K9" s="10">
        <f t="shared" si="1"/>
        <v>0.375</v>
      </c>
      <c r="L9" s="10">
        <f>K9-TIME(J4,0,0)</f>
        <v>4.1666666666666685E-2</v>
      </c>
      <c r="M9" s="4"/>
      <c r="N9" s="4"/>
    </row>
    <row r="10" spans="1:29" s="5" customFormat="1" ht="24.95" customHeight="1">
      <c r="A10" s="4"/>
      <c r="B10" s="4"/>
      <c r="C10" s="4"/>
      <c r="D10" s="4"/>
      <c r="E10" s="4"/>
      <c r="F10" s="4"/>
      <c r="G10" s="4"/>
      <c r="H10" s="4">
        <f t="shared" si="0"/>
        <v>0</v>
      </c>
      <c r="I10" s="9">
        <v>0.29166666666666669</v>
      </c>
      <c r="J10" s="9">
        <v>0.70833333333333337</v>
      </c>
      <c r="K10" s="10">
        <f t="shared" si="1"/>
        <v>0.375</v>
      </c>
      <c r="L10" s="10">
        <f>K10-TIME(J4,0,0)</f>
        <v>4.1666666666666685E-2</v>
      </c>
      <c r="M10" s="4"/>
      <c r="N10" s="4"/>
    </row>
    <row r="11" spans="1:29" s="5" customFormat="1" ht="24.95" customHeight="1">
      <c r="A11" s="4"/>
      <c r="B11" s="4"/>
      <c r="C11" s="4"/>
      <c r="D11" s="4"/>
      <c r="E11" s="4"/>
      <c r="F11" s="4"/>
      <c r="G11" s="4"/>
      <c r="H11" s="4">
        <f t="shared" si="0"/>
        <v>0</v>
      </c>
      <c r="I11" s="9">
        <v>0.29166666666666669</v>
      </c>
      <c r="J11" s="9">
        <v>0.70833333333333337</v>
      </c>
      <c r="K11" s="10">
        <f t="shared" si="1"/>
        <v>0.375</v>
      </c>
      <c r="L11" s="10">
        <f>K11-TIME(J4,0,0)</f>
        <v>4.1666666666666685E-2</v>
      </c>
      <c r="M11" s="4"/>
      <c r="N11" s="4"/>
    </row>
    <row r="12" spans="1:29" s="5" customFormat="1" ht="24.95" customHeight="1">
      <c r="A12" s="4"/>
      <c r="B12" s="4"/>
      <c r="C12" s="4"/>
      <c r="D12" s="4"/>
      <c r="E12" s="4"/>
      <c r="F12" s="4"/>
      <c r="G12" s="4"/>
      <c r="H12" s="4">
        <f t="shared" si="0"/>
        <v>0</v>
      </c>
      <c r="I12" s="9">
        <v>0.29166666666666669</v>
      </c>
      <c r="J12" s="9">
        <v>0.70833333333333337</v>
      </c>
      <c r="K12" s="10">
        <f t="shared" si="1"/>
        <v>0.375</v>
      </c>
      <c r="L12" s="10">
        <f>K12-TIME(J4,0,0)</f>
        <v>4.1666666666666685E-2</v>
      </c>
      <c r="M12" s="4"/>
      <c r="N12" s="4"/>
    </row>
    <row r="13" spans="1:29" s="5" customFormat="1" ht="24.95" customHeight="1">
      <c r="A13" s="4"/>
      <c r="B13" s="4"/>
      <c r="C13" s="4"/>
      <c r="D13" s="4"/>
      <c r="E13" s="4"/>
      <c r="F13" s="4"/>
      <c r="G13" s="4"/>
      <c r="H13" s="4">
        <f t="shared" si="0"/>
        <v>0</v>
      </c>
      <c r="I13" s="9">
        <v>0.29166666666666669</v>
      </c>
      <c r="J13" s="9">
        <v>0.70833333333333337</v>
      </c>
      <c r="K13" s="10">
        <f t="shared" si="1"/>
        <v>0.375</v>
      </c>
      <c r="L13" s="10">
        <f>K13-TIME(J4,0,0)</f>
        <v>4.1666666666666685E-2</v>
      </c>
      <c r="M13" s="4"/>
      <c r="N13" s="4"/>
    </row>
    <row r="14" spans="1:29" s="5" customFormat="1" ht="24.95" customHeight="1">
      <c r="A14" s="4"/>
      <c r="B14" s="4"/>
      <c r="C14" s="4"/>
      <c r="D14" s="4"/>
      <c r="E14" s="4"/>
      <c r="F14" s="4"/>
      <c r="G14" s="4"/>
      <c r="H14" s="4">
        <f t="shared" si="0"/>
        <v>0</v>
      </c>
      <c r="I14" s="9">
        <v>0.29166666666666669</v>
      </c>
      <c r="J14" s="9">
        <v>0.70833333333333337</v>
      </c>
      <c r="K14" s="10">
        <f t="shared" si="1"/>
        <v>0.375</v>
      </c>
      <c r="L14" s="10">
        <f>K14-TIME(J4,0,0)</f>
        <v>4.1666666666666685E-2</v>
      </c>
      <c r="M14" s="4"/>
      <c r="N14" s="4"/>
    </row>
    <row r="15" spans="1:29" s="5" customFormat="1" ht="24.95" customHeight="1">
      <c r="A15" s="4"/>
      <c r="B15" s="4"/>
      <c r="C15" s="4"/>
      <c r="D15" s="4"/>
      <c r="E15" s="4"/>
      <c r="F15" s="4"/>
      <c r="G15" s="4"/>
      <c r="H15" s="4">
        <f t="shared" si="0"/>
        <v>0</v>
      </c>
      <c r="I15" s="9">
        <v>0.29166666666666669</v>
      </c>
      <c r="J15" s="9">
        <v>0.70833333333333337</v>
      </c>
      <c r="K15" s="10">
        <f t="shared" si="1"/>
        <v>0.375</v>
      </c>
      <c r="L15" s="10">
        <f>K15-TIME(J4,0,0)</f>
        <v>4.1666666666666685E-2</v>
      </c>
      <c r="M15" s="4"/>
      <c r="N15" s="4"/>
    </row>
    <row r="16" spans="1:29" s="5" customFormat="1" ht="24.95" customHeight="1">
      <c r="A16" s="4"/>
      <c r="B16" s="4"/>
      <c r="C16" s="4"/>
      <c r="D16" s="4"/>
      <c r="E16" s="4"/>
      <c r="F16" s="4"/>
      <c r="G16" s="4"/>
      <c r="H16" s="4">
        <f t="shared" si="0"/>
        <v>0</v>
      </c>
      <c r="I16" s="9">
        <v>0.29166666666666669</v>
      </c>
      <c r="J16" s="9">
        <v>0.70833333333333337</v>
      </c>
      <c r="K16" s="10">
        <f t="shared" si="1"/>
        <v>0.375</v>
      </c>
      <c r="L16" s="10">
        <f>K16-TIME(J4,0,0)</f>
        <v>4.1666666666666685E-2</v>
      </c>
      <c r="M16" s="4"/>
      <c r="N16" s="4"/>
    </row>
    <row r="17" spans="1:29" s="5" customFormat="1" ht="24.95" customHeight="1">
      <c r="A17" s="4"/>
      <c r="B17" s="4"/>
      <c r="C17" s="4"/>
      <c r="D17" s="4"/>
      <c r="E17" s="4"/>
      <c r="F17" s="4"/>
      <c r="G17" s="4"/>
      <c r="H17" s="4">
        <f t="shared" si="0"/>
        <v>0</v>
      </c>
      <c r="I17" s="9">
        <v>0.29166666666666669</v>
      </c>
      <c r="J17" s="9">
        <v>0.70833333333333337</v>
      </c>
      <c r="K17" s="10">
        <f t="shared" si="1"/>
        <v>0.375</v>
      </c>
      <c r="L17" s="10">
        <f>K17-TIME(J4,0,0)</f>
        <v>4.1666666666666685E-2</v>
      </c>
      <c r="M17" s="4"/>
      <c r="N17" s="4"/>
    </row>
    <row r="18" spans="1:29" s="5" customFormat="1" ht="24.95" customHeight="1">
      <c r="A18" s="4"/>
      <c r="B18" s="4"/>
      <c r="C18" s="4"/>
      <c r="D18" s="4"/>
      <c r="E18" s="4"/>
      <c r="F18" s="4"/>
      <c r="G18" s="4"/>
      <c r="H18" s="4">
        <f t="shared" si="0"/>
        <v>0</v>
      </c>
      <c r="I18" s="9">
        <v>0.29166666666666669</v>
      </c>
      <c r="J18" s="9">
        <v>0.70833333333333337</v>
      </c>
      <c r="K18" s="10">
        <f t="shared" si="1"/>
        <v>0.375</v>
      </c>
      <c r="L18" s="10">
        <f>K18-TIME(J4,0,0)</f>
        <v>4.1666666666666685E-2</v>
      </c>
      <c r="M18" s="4"/>
      <c r="N18" s="4"/>
    </row>
    <row r="19" spans="1:29" s="5" customFormat="1" ht="24.95" customHeight="1">
      <c r="A19" s="4"/>
      <c r="B19" s="4"/>
      <c r="C19" s="4"/>
      <c r="D19" s="4"/>
      <c r="E19" s="4"/>
      <c r="F19" s="4"/>
      <c r="G19" s="4"/>
      <c r="H19" s="4">
        <f t="shared" si="0"/>
        <v>0</v>
      </c>
      <c r="I19" s="9">
        <v>0.29166666666666669</v>
      </c>
      <c r="J19" s="9">
        <v>0.70833333333333337</v>
      </c>
      <c r="K19" s="10">
        <f t="shared" si="1"/>
        <v>0.375</v>
      </c>
      <c r="L19" s="10">
        <f>K19-TIME(J4,0,0)</f>
        <v>4.1666666666666685E-2</v>
      </c>
      <c r="M19" s="4"/>
      <c r="N19" s="4"/>
    </row>
    <row r="20" spans="1:29" ht="39" customHeight="1">
      <c r="A20" s="2"/>
      <c r="B20" s="2"/>
      <c r="C20" s="2"/>
      <c r="D20" s="2"/>
      <c r="E20" s="2"/>
      <c r="F20" s="2"/>
      <c r="G20" s="3" t="s">
        <v>1</v>
      </c>
      <c r="H20" s="6">
        <f>SUM(H6:H19)</f>
        <v>50</v>
      </c>
      <c r="I20" s="23" t="s">
        <v>31</v>
      </c>
      <c r="J20" s="24"/>
      <c r="K20" s="21">
        <f>SUM(L6:L19)</f>
        <v>0.75000000000000067</v>
      </c>
      <c r="L20" s="22"/>
      <c r="M20" s="2"/>
      <c r="N20" s="2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</row>
    <row r="21" spans="1:29" s="2" customFormat="1"/>
    <row r="22" spans="1:29" s="2" customFormat="1"/>
    <row r="23" spans="1:29" s="2" customFormat="1"/>
    <row r="24" spans="1:29" s="2" customFormat="1"/>
    <row r="25" spans="1:29" s="2" customFormat="1"/>
    <row r="26" spans="1:29" s="2" customFormat="1"/>
    <row r="27" spans="1:29" s="2" customFormat="1"/>
    <row r="28" spans="1:29" s="2" customFormat="1"/>
    <row r="29" spans="1:29" s="2" customFormat="1"/>
    <row r="30" spans="1:29" s="2" customFormat="1"/>
    <row r="31" spans="1:29" s="2" customFormat="1"/>
    <row r="32" spans="1:29" s="2" customFormat="1"/>
    <row r="33" spans="2:3" s="2" customFormat="1"/>
    <row r="34" spans="2:3" s="2" customFormat="1" ht="14.25" hidden="1">
      <c r="B34" s="8" t="s">
        <v>11</v>
      </c>
      <c r="C34" s="7" t="s">
        <v>18</v>
      </c>
    </row>
    <row r="35" spans="2:3" s="2" customFormat="1" ht="14.25" hidden="1">
      <c r="B35" s="8" t="s">
        <v>12</v>
      </c>
      <c r="C35" s="7" t="s">
        <v>20</v>
      </c>
    </row>
    <row r="36" spans="2:3" s="2" customFormat="1" ht="14.25" hidden="1">
      <c r="B36" s="8" t="s">
        <v>13</v>
      </c>
      <c r="C36" s="7" t="s">
        <v>21</v>
      </c>
    </row>
    <row r="37" spans="2:3" s="2" customFormat="1" ht="14.25" hidden="1">
      <c r="B37" s="8" t="s">
        <v>14</v>
      </c>
      <c r="C37" s="7" t="s">
        <v>19</v>
      </c>
    </row>
    <row r="38" spans="2:3" s="2" customFormat="1" ht="14.25" hidden="1">
      <c r="B38" s="8" t="s">
        <v>15</v>
      </c>
      <c r="C38" s="7" t="s">
        <v>22</v>
      </c>
    </row>
    <row r="39" spans="2:3" s="2" customFormat="1" ht="14.25" hidden="1">
      <c r="B39" s="8" t="s">
        <v>16</v>
      </c>
      <c r="C39" s="7" t="s">
        <v>23</v>
      </c>
    </row>
    <row r="40" spans="2:3" s="2" customFormat="1" ht="14.25" hidden="1">
      <c r="B40" s="8" t="s">
        <v>17</v>
      </c>
      <c r="C40" s="7" t="s">
        <v>24</v>
      </c>
    </row>
    <row r="41" spans="2:3" s="2" customFormat="1" hidden="1">
      <c r="B41" s="8"/>
    </row>
    <row r="42" spans="2:3" s="2" customFormat="1" hidden="1">
      <c r="B42" s="8"/>
    </row>
    <row r="43" spans="2:3" s="2" customFormat="1">
      <c r="B43" s="8"/>
    </row>
    <row r="44" spans="2:3" s="2" customFormat="1">
      <c r="B44" s="8"/>
    </row>
    <row r="45" spans="2:3" s="2" customFormat="1"/>
    <row r="46" spans="2:3" s="2" customFormat="1"/>
    <row r="47" spans="2:3" s="2" customFormat="1"/>
    <row r="48" spans="2:3" s="2" customFormat="1"/>
    <row r="49" s="2" customFormat="1"/>
    <row r="50" s="2" customFormat="1"/>
    <row r="51" s="2" customFormat="1"/>
    <row r="52" s="2" customFormat="1"/>
    <row r="53" s="2" customFormat="1"/>
    <row r="54" s="2" customFormat="1"/>
    <row r="55" s="2" customFormat="1"/>
    <row r="56" s="2" customFormat="1"/>
    <row r="57" s="2" customFormat="1"/>
    <row r="58" s="2" customFormat="1"/>
    <row r="59" s="2" customFormat="1"/>
    <row r="60" s="2" customFormat="1"/>
    <row r="61" s="2" customFormat="1"/>
    <row r="62" s="2" customFormat="1"/>
    <row r="63" s="2" customFormat="1"/>
    <row r="64" s="2" customFormat="1"/>
    <row r="65" s="2" customFormat="1"/>
    <row r="66" s="2" customFormat="1"/>
    <row r="67" s="2" customFormat="1"/>
    <row r="68" s="2" customFormat="1"/>
    <row r="69" s="2" customFormat="1"/>
    <row r="70" s="2" customFormat="1"/>
    <row r="71" s="2" customFormat="1"/>
    <row r="72" s="2" customFormat="1"/>
    <row r="73" s="2" customFormat="1"/>
    <row r="74" s="2" customFormat="1"/>
    <row r="75" s="2" customFormat="1"/>
    <row r="76" s="2" customFormat="1"/>
    <row r="77" s="2" customFormat="1"/>
    <row r="78" s="2" customFormat="1"/>
    <row r="79" s="2" customFormat="1"/>
    <row r="80" s="2" customFormat="1"/>
    <row r="81" s="2" customFormat="1"/>
    <row r="82" s="2" customFormat="1"/>
    <row r="83" s="2" customFormat="1"/>
    <row r="84" s="2" customFormat="1"/>
    <row r="85" s="2" customFormat="1"/>
    <row r="86" s="2" customFormat="1"/>
    <row r="87" s="2" customFormat="1"/>
    <row r="88" s="2" customFormat="1"/>
    <row r="89" s="2" customFormat="1"/>
    <row r="90" s="2" customFormat="1"/>
    <row r="91" s="2" customFormat="1"/>
    <row r="92" s="2" customFormat="1"/>
    <row r="93" s="2" customFormat="1"/>
    <row r="94" s="2" customFormat="1"/>
    <row r="95" s="2" customFormat="1"/>
    <row r="96" s="2" customFormat="1"/>
    <row r="97" s="2" customFormat="1"/>
    <row r="98" s="2" customFormat="1"/>
    <row r="99" s="2" customFormat="1"/>
    <row r="100" s="2" customFormat="1"/>
    <row r="101" s="2" customFormat="1"/>
    <row r="102" s="2" customFormat="1"/>
    <row r="103" s="2" customFormat="1"/>
    <row r="104" s="2" customFormat="1"/>
    <row r="105" s="2" customFormat="1"/>
    <row r="106" s="2" customFormat="1"/>
    <row r="107" s="2" customFormat="1"/>
    <row r="108" s="2" customFormat="1"/>
    <row r="109" s="2" customFormat="1"/>
    <row r="110" s="2" customFormat="1"/>
    <row r="111" s="2" customFormat="1"/>
    <row r="112" s="2" customFormat="1"/>
    <row r="113" s="2" customFormat="1"/>
    <row r="114" s="2" customFormat="1"/>
    <row r="115" s="2" customFormat="1"/>
    <row r="116" s="2" customFormat="1"/>
    <row r="117" s="2" customFormat="1"/>
    <row r="118" s="2" customFormat="1"/>
    <row r="119" s="2" customFormat="1"/>
    <row r="120" s="2" customFormat="1"/>
    <row r="121" s="2" customFormat="1"/>
    <row r="122" s="2" customFormat="1"/>
    <row r="123" s="2" customFormat="1"/>
    <row r="124" s="2" customFormat="1"/>
    <row r="125" s="2" customFormat="1"/>
    <row r="126" s="2" customFormat="1"/>
    <row r="127" s="2" customFormat="1"/>
    <row r="128" s="2" customFormat="1"/>
    <row r="129" s="2" customFormat="1"/>
    <row r="130" s="2" customFormat="1"/>
    <row r="131" s="2" customFormat="1"/>
    <row r="132" s="2" customFormat="1"/>
    <row r="133" s="2" customFormat="1"/>
    <row r="134" s="2" customFormat="1"/>
    <row r="135" s="2" customFormat="1"/>
    <row r="136" s="2" customFormat="1"/>
    <row r="137" s="2" customFormat="1"/>
    <row r="138" s="2" customFormat="1"/>
    <row r="139" s="2" customFormat="1"/>
    <row r="140" s="2" customFormat="1"/>
    <row r="141" s="2" customFormat="1"/>
    <row r="142" s="2" customFormat="1"/>
    <row r="143" s="2" customFormat="1"/>
    <row r="144" s="2" customFormat="1"/>
    <row r="145" s="2" customFormat="1"/>
    <row r="146" s="2" customFormat="1"/>
    <row r="147" s="2" customFormat="1"/>
    <row r="148" s="2" customFormat="1"/>
    <row r="149" s="2" customFormat="1"/>
    <row r="150" s="2" customFormat="1"/>
    <row r="151" s="2" customFormat="1"/>
    <row r="152" s="2" customFormat="1"/>
    <row r="153" s="2" customFormat="1"/>
    <row r="154" s="2" customFormat="1"/>
    <row r="155" s="2" customFormat="1"/>
    <row r="156" s="2" customFormat="1"/>
    <row r="157" s="2" customFormat="1"/>
    <row r="158" s="2" customFormat="1"/>
    <row r="159" s="2" customFormat="1"/>
    <row r="160" s="2" customFormat="1"/>
    <row r="161" s="2" customFormat="1"/>
    <row r="162" s="2" customFormat="1"/>
    <row r="163" s="2" customFormat="1"/>
    <row r="164" s="2" customFormat="1"/>
    <row r="165" s="2" customFormat="1"/>
    <row r="166" s="2" customFormat="1"/>
    <row r="167" s="2" customFormat="1"/>
    <row r="168" s="2" customFormat="1"/>
    <row r="169" s="2" customFormat="1"/>
    <row r="170" s="2" customFormat="1"/>
    <row r="171" s="2" customFormat="1"/>
    <row r="172" s="2" customFormat="1"/>
    <row r="173" s="2" customFormat="1"/>
    <row r="174" s="2" customFormat="1"/>
    <row r="175" s="2" customFormat="1"/>
    <row r="176" s="2" customFormat="1"/>
    <row r="177" s="2" customFormat="1"/>
    <row r="178" s="2" customFormat="1"/>
    <row r="179" s="2" customFormat="1"/>
    <row r="180" s="2" customFormat="1"/>
    <row r="181" s="2" customFormat="1"/>
    <row r="182" s="2" customFormat="1"/>
    <row r="183" s="2" customFormat="1"/>
    <row r="184" s="2" customFormat="1"/>
    <row r="185" s="2" customFormat="1"/>
    <row r="186" s="2" customFormat="1"/>
    <row r="187" s="2" customFormat="1"/>
    <row r="188" s="2" customFormat="1"/>
    <row r="189" s="2" customFormat="1"/>
    <row r="190" s="2" customFormat="1"/>
    <row r="191" s="2" customFormat="1"/>
    <row r="192" s="2" customFormat="1"/>
    <row r="193" s="2" customFormat="1"/>
    <row r="194" s="2" customFormat="1"/>
    <row r="195" s="2" customFormat="1"/>
    <row r="196" s="2" customFormat="1"/>
    <row r="197" s="2" customFormat="1"/>
    <row r="198" s="2" customFormat="1"/>
    <row r="199" s="2" customFormat="1"/>
    <row r="200" s="2" customFormat="1"/>
    <row r="201" s="2" customFormat="1"/>
    <row r="202" s="2" customFormat="1"/>
    <row r="203" s="2" customFormat="1"/>
    <row r="204" s="2" customFormat="1"/>
    <row r="205" s="2" customFormat="1"/>
    <row r="206" s="2" customFormat="1"/>
    <row r="207" s="2" customFormat="1"/>
    <row r="208" s="2" customFormat="1"/>
    <row r="209" s="2" customFormat="1"/>
    <row r="210" s="2" customFormat="1"/>
    <row r="211" s="2" customFormat="1"/>
    <row r="212" s="2" customFormat="1"/>
    <row r="213" s="2" customFormat="1"/>
    <row r="214" s="2" customFormat="1"/>
    <row r="215" s="2" customFormat="1"/>
    <row r="216" s="2" customFormat="1"/>
    <row r="217" s="2" customFormat="1"/>
    <row r="218" s="2" customFormat="1"/>
    <row r="219" s="2" customFormat="1"/>
    <row r="220" s="2" customFormat="1"/>
    <row r="221" s="2" customFormat="1"/>
    <row r="222" s="2" customFormat="1"/>
    <row r="223" s="2" customFormat="1"/>
    <row r="224" s="2" customFormat="1"/>
    <row r="225" s="2" customFormat="1"/>
    <row r="226" s="2" customFormat="1"/>
    <row r="227" s="2" customFormat="1"/>
    <row r="228" s="2" customFormat="1"/>
    <row r="229" s="2" customFormat="1"/>
    <row r="230" s="2" customFormat="1"/>
    <row r="231" s="2" customFormat="1"/>
    <row r="232" s="2" customFormat="1"/>
    <row r="233" s="2" customFormat="1"/>
    <row r="234" s="2" customFormat="1"/>
    <row r="235" s="2" customFormat="1"/>
    <row r="236" s="2" customFormat="1"/>
    <row r="237" s="2" customFormat="1"/>
    <row r="238" s="2" customFormat="1"/>
    <row r="239" s="2" customFormat="1"/>
    <row r="240" s="2" customFormat="1"/>
    <row r="241" s="2" customFormat="1"/>
    <row r="242" s="2" customFormat="1"/>
    <row r="243" s="2" customFormat="1"/>
    <row r="244" s="2" customFormat="1"/>
    <row r="245" s="2" customFormat="1"/>
    <row r="246" s="2" customFormat="1"/>
    <row r="247" s="2" customFormat="1"/>
    <row r="248" s="2" customFormat="1"/>
    <row r="249" s="2" customFormat="1"/>
    <row r="250" s="2" customFormat="1"/>
    <row r="251" s="2" customFormat="1"/>
    <row r="252" s="2" customFormat="1"/>
    <row r="253" s="2" customFormat="1"/>
    <row r="254" s="2" customFormat="1"/>
    <row r="255" s="2" customFormat="1"/>
    <row r="256" s="2" customFormat="1"/>
    <row r="257" s="2" customFormat="1"/>
    <row r="258" s="2" customFormat="1"/>
    <row r="259" s="2" customFormat="1"/>
    <row r="260" s="2" customFormat="1"/>
    <row r="261" s="2" customFormat="1"/>
    <row r="262" s="2" customFormat="1"/>
    <row r="263" s="2" customFormat="1"/>
    <row r="264" s="2" customFormat="1"/>
    <row r="265" s="2" customFormat="1"/>
    <row r="266" s="2" customFormat="1"/>
    <row r="267" s="2" customFormat="1"/>
    <row r="268" s="2" customFormat="1"/>
    <row r="269" s="2" customFormat="1"/>
    <row r="270" s="2" customFormat="1"/>
    <row r="271" s="2" customFormat="1"/>
    <row r="272" s="2" customFormat="1"/>
    <row r="273" s="2" customFormat="1"/>
    <row r="274" s="2" customFormat="1"/>
    <row r="275" s="2" customFormat="1"/>
    <row r="276" s="2" customFormat="1"/>
    <row r="277" s="2" customFormat="1"/>
    <row r="278" s="2" customFormat="1"/>
    <row r="279" s="2" customFormat="1"/>
    <row r="280" s="2" customFormat="1"/>
    <row r="281" s="2" customFormat="1"/>
    <row r="282" s="2" customFormat="1"/>
    <row r="283" s="2" customFormat="1"/>
    <row r="284" s="2" customFormat="1"/>
    <row r="285" s="2" customFormat="1"/>
    <row r="286" s="2" customFormat="1"/>
    <row r="287" s="2" customFormat="1"/>
    <row r="288" s="2" customFormat="1"/>
    <row r="289" s="2" customFormat="1"/>
    <row r="290" s="2" customFormat="1"/>
    <row r="291" s="2" customFormat="1"/>
    <row r="292" s="2" customFormat="1"/>
    <row r="293" s="2" customFormat="1"/>
    <row r="294" s="2" customFormat="1"/>
    <row r="295" s="2" customFormat="1"/>
    <row r="296" s="2" customFormat="1"/>
    <row r="297" s="2" customFormat="1"/>
    <row r="298" s="2" customFormat="1"/>
    <row r="299" s="2" customFormat="1"/>
    <row r="300" s="2" customFormat="1"/>
    <row r="301" s="2" customFormat="1"/>
    <row r="302" s="2" customFormat="1"/>
    <row r="303" s="2" customFormat="1"/>
    <row r="304" s="2" customFormat="1"/>
    <row r="305" s="2" customFormat="1"/>
    <row r="306" s="2" customFormat="1"/>
    <row r="307" s="2" customFormat="1"/>
    <row r="308" s="2" customFormat="1"/>
    <row r="309" s="2" customFormat="1"/>
    <row r="310" s="2" customFormat="1"/>
    <row r="311" s="2" customFormat="1"/>
    <row r="312" s="2" customFormat="1"/>
    <row r="313" s="2" customFormat="1"/>
    <row r="314" s="2" customFormat="1"/>
    <row r="315" s="2" customFormat="1"/>
    <row r="316" s="2" customFormat="1"/>
    <row r="317" s="2" customFormat="1"/>
    <row r="318" s="2" customFormat="1"/>
    <row r="319" s="2" customFormat="1"/>
    <row r="320" s="2" customFormat="1"/>
    <row r="321" s="2" customFormat="1"/>
    <row r="322" s="2" customFormat="1"/>
    <row r="323" s="2" customFormat="1"/>
    <row r="324" s="2" customFormat="1"/>
    <row r="325" s="2" customFormat="1"/>
    <row r="326" s="2" customFormat="1"/>
    <row r="327" s="2" customFormat="1"/>
    <row r="328" s="2" customFormat="1"/>
    <row r="329" s="2" customFormat="1"/>
    <row r="330" s="2" customFormat="1"/>
    <row r="331" s="2" customFormat="1"/>
    <row r="332" s="2" customFormat="1"/>
    <row r="333" s="2" customFormat="1"/>
    <row r="334" s="2" customFormat="1"/>
    <row r="335" s="2" customFormat="1"/>
    <row r="336" s="2" customFormat="1"/>
    <row r="337" s="2" customFormat="1"/>
    <row r="338" s="2" customFormat="1"/>
    <row r="339" s="2" customFormat="1"/>
    <row r="340" s="2" customFormat="1"/>
    <row r="341" s="2" customFormat="1"/>
    <row r="342" s="2" customFormat="1"/>
    <row r="343" s="2" customFormat="1"/>
    <row r="344" s="2" customFormat="1"/>
    <row r="345" s="2" customFormat="1"/>
    <row r="346" s="2" customFormat="1"/>
    <row r="347" s="2" customFormat="1"/>
    <row r="348" s="2" customFormat="1"/>
    <row r="349" s="2" customFormat="1"/>
    <row r="350" s="2" customFormat="1"/>
    <row r="351" s="2" customFormat="1"/>
    <row r="352" s="2" customFormat="1"/>
    <row r="353" s="2" customFormat="1"/>
    <row r="354" s="2" customFormat="1"/>
    <row r="355" s="2" customFormat="1"/>
    <row r="356" s="2" customFormat="1"/>
    <row r="357" s="2" customFormat="1"/>
    <row r="358" s="2" customFormat="1"/>
    <row r="359" s="2" customFormat="1"/>
    <row r="360" s="2" customFormat="1"/>
    <row r="361" s="2" customFormat="1"/>
    <row r="362" s="2" customFormat="1"/>
    <row r="363" s="2" customFormat="1"/>
    <row r="364" s="2" customFormat="1"/>
    <row r="365" s="2" customFormat="1"/>
    <row r="366" s="2" customFormat="1"/>
    <row r="367" s="2" customFormat="1"/>
    <row r="368" s="2" customFormat="1"/>
    <row r="369" s="2" customFormat="1"/>
    <row r="370" s="2" customFormat="1"/>
    <row r="371" s="2" customFormat="1"/>
    <row r="372" s="2" customFormat="1"/>
    <row r="373" s="2" customFormat="1"/>
    <row r="374" s="2" customFormat="1"/>
  </sheetData>
  <mergeCells count="9">
    <mergeCell ref="A1:A3"/>
    <mergeCell ref="K20:L20"/>
    <mergeCell ref="I20:J20"/>
    <mergeCell ref="M1:N3"/>
    <mergeCell ref="B3:C3"/>
    <mergeCell ref="B1:L1"/>
    <mergeCell ref="B2:L2"/>
    <mergeCell ref="D3:H3"/>
    <mergeCell ref="I3:L3"/>
  </mergeCells>
  <phoneticPr fontId="6" type="noConversion"/>
  <dataValidations count="2">
    <dataValidation type="list" allowBlank="1" showInputMessage="1" showErrorMessage="1" sqref="B6:B19" xr:uid="{F1860B11-95E7-48CD-9970-57742444B6BB}">
      <formula1>$B$34:$B$40</formula1>
    </dataValidation>
    <dataValidation type="list" allowBlank="1" showInputMessage="1" showErrorMessage="1" sqref="C6:C19" xr:uid="{419760E7-48F0-44FC-A289-1D4D86BE887A}">
      <formula1>$C$34:$C$40</formula1>
    </dataValidation>
  </dataValidations>
  <pageMargins left="0.7" right="0.7" top="0.78740157499999996" bottom="0.78740157499999996" header="0.3" footer="0.3"/>
  <pageSetup paperSize="9" orientation="landscape" r:id="rId1"/>
  <customProperties>
    <customPr name="ORB_SHEETNAME" r:id="rId2"/>
    <customPr name="RB_CASE" r:id="rId3"/>
    <customPr name="RB_COMPANY" r:id="rId4"/>
    <customPr name="RB_DECIMAL_SEPARATOR" r:id="rId5"/>
    <customPr name="RB_PATH_SEPARATOR" r:id="rId6"/>
    <customPr name="RB_THOUSAND_SEPARATOR" r:id="rId7"/>
    <customPr name="RB_WORKBOOK_DATARECENCY_CURRENT" r:id="rId8"/>
    <customPr name="RB_WORKBOOK_VERSION" r:id="rId9"/>
  </customProperties>
  <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Registro de Kilometraje</vt:lpstr>
      <vt:lpstr>'Registro de Kilometraje'!Área_de_impresión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2015-10-28T12:15:53Z</dcterms:created>
  <dcterms:modified xsi:type="dcterms:W3CDTF">2025-09-29T16:52:27Z</dcterms:modified>
  <cp:category/>
  <cp:contentStatus/>
</cp:coreProperties>
</file>